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□④コグニサイズ指導者研修\R2年第1回\"/>
    </mc:Choice>
  </mc:AlternateContent>
  <bookViews>
    <workbookView xWindow="0" yWindow="0" windowWidth="20490" windowHeight="7230"/>
  </bookViews>
  <sheets>
    <sheet name="申込書" sheetId="1" r:id="rId1"/>
    <sheet name="記入例" sheetId="5" r:id="rId2"/>
    <sheet name="転記用シート(事務局使用　非表示）" sheetId="4" state="hidden" r:id="rId3"/>
  </sheets>
  <definedNames>
    <definedName name="_xlnm._FilterDatabase" localSheetId="2" hidden="1">'転記用シート(事務局使用　非表示）'!$A$1:$M$3</definedName>
    <definedName name="_xlnm.Print_Area" localSheetId="1">記入例!$A$1:$X$26</definedName>
    <definedName name="_xlnm.Print_Area" localSheetId="0">申込書!$A$1:$X$28</definedName>
    <definedName name="_xlnm.Print_Area" localSheetId="2">'転記用シート(事務局使用　非表示）'!$A$1:$M$3</definedName>
    <definedName name="_xlnm.Print_Titles" localSheetId="2">'転記用シート(事務局使用　非表示）'!$1:$2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" i="4" l="1"/>
  <c r="G3" i="4"/>
  <c r="N10" i="5" l="1"/>
  <c r="E3" i="4" l="1"/>
  <c r="D3" i="4"/>
  <c r="M3" i="4"/>
  <c r="L3" i="4"/>
  <c r="K3" i="4"/>
  <c r="J3" i="4"/>
  <c r="H3" i="4"/>
  <c r="F3" i="4"/>
  <c r="C3" i="4"/>
  <c r="B3" i="4"/>
  <c r="A3" i="4"/>
</calcChain>
</file>

<file path=xl/sharedStrings.xml><?xml version="1.0" encoding="utf-8"?>
<sst xmlns="http://schemas.openxmlformats.org/spreadsheetml/2006/main" count="85" uniqueCount="58">
  <si>
    <t>（様式１）</t>
    <rPh sb="1" eb="3">
      <t>ヨウシキ</t>
    </rPh>
    <phoneticPr fontId="2"/>
  </si>
  <si>
    <t>●研修申込者</t>
    <rPh sb="1" eb="3">
      <t>ケンシュウ</t>
    </rPh>
    <rPh sb="3" eb="5">
      <t>モウシコミ</t>
    </rPh>
    <rPh sb="5" eb="6">
      <t>シャ</t>
    </rPh>
    <phoneticPr fontId="2"/>
  </si>
  <si>
    <t>氏名</t>
    <rPh sb="0" eb="2">
      <t>シメイ</t>
    </rPh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</si>
  <si>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</si>
  <si>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</si>
  <si>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勤務先</t>
    <rPh sb="0" eb="3">
      <t>キンムサキ</t>
    </rPh>
    <phoneticPr fontId="2"/>
  </si>
  <si>
    <t>書類等送付先</t>
    <rPh sb="0" eb="2">
      <t>ショルイ</t>
    </rPh>
    <rPh sb="2" eb="3">
      <t>トウ</t>
    </rPh>
    <rPh sb="3" eb="6">
      <t>ソウフサキ</t>
    </rPh>
    <phoneticPr fontId="2"/>
  </si>
  <si>
    <t>職種・資格</t>
    <rPh sb="0" eb="2">
      <t>ショクシュ</t>
    </rPh>
    <rPh sb="3" eb="5">
      <t>シカク</t>
    </rPh>
    <phoneticPr fontId="2"/>
  </si>
  <si>
    <t>実務経験年数</t>
    <rPh sb="0" eb="2">
      <t>ジツム</t>
    </rPh>
    <rPh sb="2" eb="4">
      <t>ケイケン</t>
    </rPh>
    <rPh sb="4" eb="6">
      <t>ネンスウ</t>
    </rPh>
    <phoneticPr fontId="2"/>
  </si>
  <si>
    <t>※  個人情報は、本研修に関する事業以外には利用しません。</t>
    <phoneticPr fontId="2"/>
  </si>
  <si>
    <t>※  複数枚必要な際は、コピーしてご使用ください。</t>
    <phoneticPr fontId="2"/>
  </si>
  <si>
    <t>【申込みにあたってのお願い】</t>
    <phoneticPr fontId="2"/>
  </si>
  <si>
    <t xml:space="preserve">　申込者が多数あるため、原則1施設2名までの申込みにご協力お願いいたします。
　なお、受講者決定後、受講者の都合により受講できない場合は、同施設の代理の方の受講は認めます。
</t>
    <phoneticPr fontId="2"/>
  </si>
  <si>
    <t>年</t>
    <rPh sb="0" eb="1">
      <t>ネン</t>
    </rPh>
    <phoneticPr fontId="2"/>
  </si>
  <si>
    <r>
      <t xml:space="preserve">連絡先電話番号
</t>
    </r>
    <r>
      <rPr>
        <sz val="10"/>
        <color theme="1"/>
        <rFont val="ＭＳ Ｐゴシック"/>
        <family val="3"/>
        <charset val="128"/>
        <scheme val="minor"/>
      </rPr>
      <t>（日中連絡可能な番号）</t>
    </r>
    <rPh sb="0" eb="3">
      <t>レンラクサキ</t>
    </rPh>
    <rPh sb="3" eb="5">
      <t>デンワ</t>
    </rPh>
    <rPh sb="5" eb="7">
      <t>バンゴウ</t>
    </rPh>
    <rPh sb="9" eb="11">
      <t>ニッチュウ</t>
    </rPh>
    <rPh sb="11" eb="13">
      <t>レンラク</t>
    </rPh>
    <rPh sb="13" eb="15">
      <t>カノウ</t>
    </rPh>
    <rPh sb="16" eb="18">
      <t>バンゴウ</t>
    </rPh>
    <phoneticPr fontId="2"/>
  </si>
  <si>
    <t>メールアドレス
（必須）</t>
    <rPh sb="9" eb="11">
      <t>ヒッス</t>
    </rPh>
    <phoneticPr fontId="2"/>
  </si>
  <si>
    <t>性別</t>
    <rPh sb="0" eb="2">
      <t>セイベツ</t>
    </rPh>
    <phoneticPr fontId="2"/>
  </si>
  <si>
    <t>）</t>
    <phoneticPr fontId="2"/>
  </si>
  <si>
    <t>〒</t>
    <phoneticPr fontId="2"/>
  </si>
  <si>
    <t>-</t>
    <phoneticPr fontId="2"/>
  </si>
  <si>
    <t>送付先区分</t>
    <rPh sb="0" eb="3">
      <t>ソウフサキ</t>
    </rPh>
    <rPh sb="3" eb="5">
      <t>クブン</t>
    </rPh>
    <phoneticPr fontId="2"/>
  </si>
  <si>
    <t>連絡先区分</t>
    <rPh sb="0" eb="3">
      <t>レンラクサキ</t>
    </rPh>
    <rPh sb="3" eb="5">
      <t>クブン</t>
    </rPh>
    <phoneticPr fontId="2"/>
  </si>
  <si>
    <t>通算</t>
    <rPh sb="0" eb="2">
      <t>ツウサン</t>
    </rPh>
    <phoneticPr fontId="2"/>
  </si>
  <si>
    <t>ヶ月</t>
    <rPh sb="1" eb="2">
      <t>ゲツ</t>
    </rPh>
    <phoneticPr fontId="2"/>
  </si>
  <si>
    <t>※ハイフンなしでご記入ください</t>
    <phoneticPr fontId="2"/>
  </si>
  <si>
    <t>申込日</t>
    <rPh sb="0" eb="2">
      <t>モウシコミ</t>
    </rPh>
    <rPh sb="2" eb="3">
      <t>ビ</t>
    </rPh>
    <phoneticPr fontId="2"/>
  </si>
  <si>
    <t>氏名</t>
    <rPh sb="0" eb="2">
      <t>シメイ</t>
    </rPh>
    <phoneticPr fontId="9"/>
  </si>
  <si>
    <t>生年月日</t>
    <rPh sb="0" eb="2">
      <t>セイネン</t>
    </rPh>
    <rPh sb="2" eb="4">
      <t>ガッピ</t>
    </rPh>
    <phoneticPr fontId="9"/>
  </si>
  <si>
    <t>勤務先</t>
    <rPh sb="0" eb="3">
      <t>キンムサキ</t>
    </rPh>
    <phoneticPr fontId="9"/>
  </si>
  <si>
    <t>郵便番号</t>
    <rPh sb="0" eb="4">
      <t>ゆうびんばんごう</t>
    </rPh>
    <phoneticPr fontId="9" type="Hiragana"/>
  </si>
  <si>
    <t>書類送付先</t>
    <rPh sb="0" eb="2">
      <t>ショルイ</t>
    </rPh>
    <rPh sb="2" eb="4">
      <t>ソウフ</t>
    </rPh>
    <rPh sb="4" eb="5">
      <t>サキ</t>
    </rPh>
    <phoneticPr fontId="9"/>
  </si>
  <si>
    <t>送付先区分</t>
    <rPh sb="0" eb="2">
      <t>ソウフ</t>
    </rPh>
    <rPh sb="2" eb="3">
      <t>サキ</t>
    </rPh>
    <rPh sb="3" eb="5">
      <t>クブン</t>
    </rPh>
    <phoneticPr fontId="9"/>
  </si>
  <si>
    <t>電話</t>
    <rPh sb="0" eb="2">
      <t>デンワ</t>
    </rPh>
    <phoneticPr fontId="9"/>
  </si>
  <si>
    <t>実務経験年数</t>
    <rPh sb="0" eb="2">
      <t>ジツム</t>
    </rPh>
    <rPh sb="2" eb="4">
      <t>ケイケン</t>
    </rPh>
    <rPh sb="4" eb="6">
      <t>ネンスウ</t>
    </rPh>
    <phoneticPr fontId="9"/>
  </si>
  <si>
    <t>（年）</t>
    <rPh sb="1" eb="2">
      <t>ネン</t>
    </rPh>
    <phoneticPr fontId="9"/>
  </si>
  <si>
    <t>（月）</t>
    <rPh sb="1" eb="2">
      <t>ツキ</t>
    </rPh>
    <phoneticPr fontId="9"/>
  </si>
  <si>
    <t>ふりがな</t>
    <phoneticPr fontId="9"/>
  </si>
  <si>
    <t>電話区分</t>
    <rPh sb="0" eb="2">
      <t>デンワ</t>
    </rPh>
    <rPh sb="2" eb="4">
      <t>クブン</t>
    </rPh>
    <phoneticPr fontId="9"/>
  </si>
  <si>
    <t>職業</t>
    <rPh sb="0" eb="2">
      <t>しょくぎょう</t>
    </rPh>
    <phoneticPr fontId="9" type="Hiragana"/>
  </si>
  <si>
    <t>研修　花子</t>
    <rPh sb="0" eb="2">
      <t>ケンシュウ</t>
    </rPh>
    <rPh sb="3" eb="5">
      <t>ハナコ</t>
    </rPh>
    <phoneticPr fontId="2"/>
  </si>
  <si>
    <t>けんしゅう　はなこ</t>
    <phoneticPr fontId="2"/>
  </si>
  <si>
    <t>男性</t>
  </si>
  <si>
    <t>長寿医療研究センター</t>
    <rPh sb="0" eb="2">
      <t>チョウジュ</t>
    </rPh>
    <rPh sb="2" eb="4">
      <t>イリョウ</t>
    </rPh>
    <rPh sb="4" eb="6">
      <t>ケンキュウ</t>
    </rPh>
    <phoneticPr fontId="2"/>
  </si>
  <si>
    <t>勤務先</t>
  </si>
  <si>
    <t>看護師</t>
    <rPh sb="0" eb="3">
      <t>カンゴシ</t>
    </rPh>
    <phoneticPr fontId="2"/>
  </si>
  <si>
    <t>コグニサイズ事務局</t>
    <rPh sb="6" eb="9">
      <t>ジムキョク</t>
    </rPh>
    <phoneticPr fontId="2"/>
  </si>
  <si>
    <t>474</t>
    <phoneticPr fontId="2"/>
  </si>
  <si>
    <t>8511</t>
    <phoneticPr fontId="2"/>
  </si>
  <si>
    <t>愛知県大府市森岡町七丁目430番地</t>
    <rPh sb="0" eb="3">
      <t>アイチケン</t>
    </rPh>
    <rPh sb="3" eb="6">
      <t>オオブシ</t>
    </rPh>
    <rPh sb="6" eb="8">
      <t>モリオカ</t>
    </rPh>
    <rPh sb="8" eb="9">
      <t>チョウ</t>
    </rPh>
    <rPh sb="9" eb="12">
      <t>ナナチョウメ</t>
    </rPh>
    <rPh sb="15" eb="17">
      <t>バンチ</t>
    </rPh>
    <phoneticPr fontId="2"/>
  </si>
  <si>
    <t>0562462311</t>
    <phoneticPr fontId="2"/>
  </si>
  <si>
    <t>cognicise@ncgg.go.jp</t>
    <phoneticPr fontId="2"/>
  </si>
  <si>
    <t>部署（</t>
    <rPh sb="0" eb="2">
      <t>ブショ</t>
    </rPh>
    <phoneticPr fontId="2"/>
  </si>
  <si>
    <t>令和〇年度第〇回　コグニサイズ指導者研修申込書</t>
    <rPh sb="0" eb="2">
      <t>レイワ</t>
    </rPh>
    <rPh sb="3" eb="5">
      <t>ネンド</t>
    </rPh>
    <rPh sb="4" eb="5">
      <t>ド</t>
    </rPh>
    <rPh sb="5" eb="6">
      <t>ダイ</t>
    </rPh>
    <rPh sb="7" eb="8">
      <t>カイ</t>
    </rPh>
    <rPh sb="15" eb="18">
      <t>シドウシャ</t>
    </rPh>
    <rPh sb="18" eb="20">
      <t>ケンシュウ</t>
    </rPh>
    <rPh sb="20" eb="23">
      <t>モウシコミショ</t>
    </rPh>
    <phoneticPr fontId="2"/>
  </si>
  <si>
    <t>メールアドレス</t>
    <phoneticPr fontId="9"/>
  </si>
  <si>
    <t>申込書はできるだけEXCEL形式のままメールにてお送りください。</t>
    <rPh sb="0" eb="2">
      <t>モウシコミ</t>
    </rPh>
    <rPh sb="2" eb="3">
      <t>ショ</t>
    </rPh>
    <rPh sb="14" eb="16">
      <t>ケイシキ</t>
    </rPh>
    <rPh sb="25" eb="26">
      <t>オク</t>
    </rPh>
    <rPh sb="26" eb="27">
      <t>ヘンソウ</t>
    </rPh>
    <phoneticPr fontId="2"/>
  </si>
  <si>
    <t>の部分をご記入ください</t>
    <rPh sb="1" eb="3">
      <t>ブブン</t>
    </rPh>
    <rPh sb="5" eb="7">
      <t>キニュウ</t>
    </rPh>
    <phoneticPr fontId="2"/>
  </si>
  <si>
    <t>所属部署（</t>
    <rPh sb="0" eb="2">
      <t>ショゾク</t>
    </rPh>
    <rPh sb="2" eb="4">
      <t>ブショ</t>
    </rPh>
    <phoneticPr fontId="2"/>
  </si>
  <si>
    <t>令和２年度第１回　コグニサイズ指導者研修申込書</t>
    <rPh sb="0" eb="2">
      <t>レイワ</t>
    </rPh>
    <rPh sb="3" eb="5">
      <t>ネンド</t>
    </rPh>
    <rPh sb="4" eb="5">
      <t>ド</t>
    </rPh>
    <rPh sb="5" eb="6">
      <t>ダイ</t>
    </rPh>
    <rPh sb="7" eb="8">
      <t>カイ</t>
    </rPh>
    <rPh sb="15" eb="18">
      <t>シドウシャ</t>
    </rPh>
    <rPh sb="18" eb="20">
      <t>ケンシュウ</t>
    </rPh>
    <rPh sb="20" eb="2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</si>
</sst>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411]ge\.m\.d;@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/>
      <diagonal/>
    </border>
    <border>
      <left/>
      <right style="medium">
        <color indexed="64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rgb="FFB2B2B2"/>
      </top>
      <bottom/>
      <diagonal/>
    </border>
    <border>
      <left style="thin">
        <color indexed="64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  <xf numFmtId="0" fontId="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distributed" vertical="center" indent="2"/>
    </xf>
    <xf numFmtId="0" fontId="3" fillId="0" borderId="0" xfId="0" applyFont="1" applyAlignment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Border="1">
      <alignment vertical="center"/>
    </xf>
    <xf numFmtId="0" fontId="3" fillId="0" borderId="5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10" xfId="0" applyBorder="1">
      <alignment vertical="center"/>
    </xf>
    <xf numFmtId="0" fontId="4" fillId="0" borderId="11" xfId="0" applyFont="1" applyBorder="1" applyAlignment="1">
      <alignment horizontal="distributed" vertical="center" indent="2"/>
    </xf>
    <xf numFmtId="0" fontId="0" fillId="0" borderId="12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 wrapText="1" indent="2"/>
    </xf>
    <xf numFmtId="0" fontId="4" fillId="0" borderId="13" xfId="0" applyFont="1" applyBorder="1" applyAlignment="1">
      <alignment horizontal="distributed" vertical="center" indent="2"/>
    </xf>
    <xf numFmtId="0" fontId="0" fillId="0" borderId="14" xfId="0" applyBorder="1">
      <alignment vertical="center"/>
    </xf>
    <xf numFmtId="0" fontId="0" fillId="0" borderId="15" xfId="0" applyBorder="1" applyAlignment="1">
      <alignment horizontal="distributed" vertical="center" indent="2"/>
    </xf>
    <xf numFmtId="0" fontId="4" fillId="0" borderId="16" xfId="0" applyFont="1" applyBorder="1" applyAlignment="1">
      <alignment horizontal="distributed" vertical="center" indent="2"/>
    </xf>
    <xf numFmtId="0" fontId="4" fillId="0" borderId="19" xfId="0" applyFont="1" applyBorder="1" applyAlignment="1">
      <alignment horizontal="distributed" vertical="center" indent="2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2" xfId="2" applyFont="1" applyFill="1" applyBorder="1" applyAlignment="1">
      <alignment horizontal="center" vertical="center" shrinkToFit="1"/>
    </xf>
    <xf numFmtId="177" fontId="10" fillId="0" borderId="2" xfId="2" applyNumberFormat="1" applyFont="1" applyFill="1" applyBorder="1" applyAlignment="1">
      <alignment horizontal="center" vertical="center" shrinkToFit="1"/>
    </xf>
    <xf numFmtId="0" fontId="10" fillId="0" borderId="2" xfId="2" applyFont="1" applyFill="1" applyBorder="1" applyAlignment="1">
      <alignment horizontal="center" vertical="center" wrapText="1"/>
    </xf>
    <xf numFmtId="0" fontId="11" fillId="0" borderId="2" xfId="3" applyFill="1" applyBorder="1" applyAlignment="1">
      <alignment vertical="center" shrinkToFit="1"/>
    </xf>
    <xf numFmtId="0" fontId="10" fillId="0" borderId="2" xfId="2" applyFont="1" applyFill="1" applyBorder="1" applyAlignment="1">
      <alignment horizontal="center" vertical="center"/>
    </xf>
    <xf numFmtId="0" fontId="8" fillId="0" borderId="0" xfId="2" applyFont="1" applyFill="1" applyBorder="1">
      <alignment vertical="center"/>
    </xf>
    <xf numFmtId="0" fontId="8" fillId="0" borderId="0" xfId="2" applyFont="1" applyFill="1" applyBorder="1" applyAlignment="1">
      <alignment horizontal="center" vertical="center"/>
    </xf>
    <xf numFmtId="177" fontId="8" fillId="0" borderId="0" xfId="2" applyNumberFormat="1" applyFont="1" applyFill="1" applyBorder="1">
      <alignment vertical="center"/>
    </xf>
    <xf numFmtId="0" fontId="8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0" fillId="0" borderId="40" xfId="3" applyFont="1" applyFill="1" applyBorder="1" applyAlignment="1">
      <alignment horizontal="center" vertical="center" shrinkToFit="1"/>
    </xf>
    <xf numFmtId="0" fontId="10" fillId="0" borderId="43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39" xfId="2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0" fontId="0" fillId="0" borderId="50" xfId="0" applyBorder="1" applyAlignment="1">
      <alignment horizontal="distributed" vertical="center" indent="2"/>
    </xf>
    <xf numFmtId="0" fontId="4" fillId="0" borderId="51" xfId="0" applyFont="1" applyBorder="1" applyAlignment="1">
      <alignment horizontal="distributed" vertical="center" indent="2"/>
    </xf>
    <xf numFmtId="0" fontId="4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distributed" vertical="center" wrapText="1" indent="2"/>
    </xf>
    <xf numFmtId="0" fontId="4" fillId="0" borderId="52" xfId="0" applyFont="1" applyBorder="1" applyAlignment="1">
      <alignment horizontal="distributed" vertical="center" indent="2"/>
    </xf>
    <xf numFmtId="0" fontId="0" fillId="6" borderId="1" xfId="1" applyFont="1" applyFill="1" applyBorder="1">
      <alignment vertical="center"/>
    </xf>
    <xf numFmtId="0" fontId="0" fillId="6" borderId="1" xfId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19" fillId="2" borderId="27" xfId="1" applyNumberFormat="1" applyFont="1" applyBorder="1" applyAlignment="1" applyProtection="1">
      <alignment horizontal="center" vertical="center"/>
      <protection locked="0"/>
    </xf>
    <xf numFmtId="176" fontId="19" fillId="2" borderId="28" xfId="1" applyNumberFormat="1" applyFont="1" applyBorder="1" applyAlignment="1" applyProtection="1">
      <alignment horizontal="center" vertical="center"/>
      <protection locked="0"/>
    </xf>
    <xf numFmtId="176" fontId="19" fillId="2" borderId="29" xfId="1" applyNumberFormat="1" applyFont="1" applyBorder="1" applyAlignment="1" applyProtection="1">
      <alignment horizontal="center" vertical="center"/>
      <protection locked="0"/>
    </xf>
    <xf numFmtId="0" fontId="0" fillId="7" borderId="27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5" borderId="1" xfId="1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1" fillId="2" borderId="1" xfId="1" applyFont="1" applyBorder="1" applyAlignment="1" applyProtection="1">
      <alignment horizontal="center" vertical="center"/>
      <protection locked="0"/>
    </xf>
    <xf numFmtId="0" fontId="21" fillId="2" borderId="32" xfId="1" applyFont="1" applyBorder="1" applyAlignment="1" applyProtection="1">
      <alignment horizontal="center" vertical="center"/>
      <protection locked="0"/>
    </xf>
    <xf numFmtId="0" fontId="0" fillId="6" borderId="1" xfId="1" applyFont="1" applyFill="1" applyBorder="1" applyAlignment="1">
      <alignment horizontal="center" vertical="center"/>
    </xf>
    <xf numFmtId="49" fontId="21" fillId="2" borderId="1" xfId="1" applyNumberFormat="1" applyFont="1" applyBorder="1" applyAlignment="1" applyProtection="1">
      <alignment horizontal="center" vertical="center"/>
      <protection locked="0"/>
    </xf>
    <xf numFmtId="0" fontId="19" fillId="2" borderId="49" xfId="1" applyFont="1" applyBorder="1" applyAlignment="1" applyProtection="1">
      <alignment horizontal="center" vertical="center"/>
      <protection locked="0"/>
    </xf>
    <xf numFmtId="0" fontId="19" fillId="2" borderId="30" xfId="1" applyFont="1" applyBorder="1" applyAlignment="1" applyProtection="1">
      <alignment horizontal="center" vertical="center"/>
      <protection locked="0"/>
    </xf>
    <xf numFmtId="0" fontId="19" fillId="2" borderId="31" xfId="1" applyFont="1" applyBorder="1" applyAlignment="1" applyProtection="1">
      <alignment horizontal="center" vertical="center"/>
      <protection locked="0"/>
    </xf>
    <xf numFmtId="0" fontId="20" fillId="2" borderId="29" xfId="1" applyFont="1" applyBorder="1" applyAlignment="1" applyProtection="1">
      <alignment horizontal="center" vertical="center"/>
      <protection locked="0"/>
    </xf>
    <xf numFmtId="0" fontId="20" fillId="2" borderId="1" xfId="1" applyFont="1" applyBorder="1" applyAlignment="1" applyProtection="1">
      <alignment horizontal="center" vertical="center"/>
      <protection locked="0"/>
    </xf>
    <xf numFmtId="0" fontId="20" fillId="2" borderId="32" xfId="1" applyFont="1" applyBorder="1" applyAlignment="1" applyProtection="1">
      <alignment horizontal="center" vertical="center"/>
      <protection locked="0"/>
    </xf>
    <xf numFmtId="0" fontId="5" fillId="6" borderId="23" xfId="1" applyFont="1" applyFill="1" applyBorder="1" applyAlignment="1">
      <alignment horizontal="center" vertical="center"/>
    </xf>
    <xf numFmtId="0" fontId="6" fillId="6" borderId="23" xfId="1" applyFont="1" applyFill="1" applyBorder="1" applyAlignment="1">
      <alignment horizontal="center" vertical="center"/>
    </xf>
    <xf numFmtId="0" fontId="21" fillId="2" borderId="29" xfId="1" applyFont="1" applyBorder="1" applyAlignment="1" applyProtection="1">
      <alignment horizontal="left" vertical="center"/>
      <protection locked="0"/>
    </xf>
    <xf numFmtId="0" fontId="21" fillId="2" borderId="1" xfId="1" applyFont="1" applyBorder="1" applyAlignment="1" applyProtection="1">
      <alignment horizontal="left" vertical="center"/>
      <protection locked="0"/>
    </xf>
    <xf numFmtId="0" fontId="21" fillId="2" borderId="32" xfId="1" applyFont="1" applyBorder="1" applyAlignment="1" applyProtection="1">
      <alignment horizontal="left" vertical="center"/>
      <protection locked="0"/>
    </xf>
    <xf numFmtId="0" fontId="0" fillId="5" borderId="32" xfId="1" applyFont="1" applyFill="1" applyBorder="1" applyAlignment="1">
      <alignment horizontal="center" vertical="center"/>
    </xf>
    <xf numFmtId="0" fontId="23" fillId="2" borderId="24" xfId="1" applyFont="1" applyBorder="1" applyAlignment="1" applyProtection="1">
      <alignment horizontal="center" vertical="center" wrapText="1"/>
      <protection locked="0"/>
    </xf>
    <xf numFmtId="0" fontId="23" fillId="2" borderId="25" xfId="1" applyFont="1" applyBorder="1" applyAlignment="1" applyProtection="1">
      <alignment horizontal="center" vertical="center" wrapText="1"/>
      <protection locked="0"/>
    </xf>
    <xf numFmtId="0" fontId="23" fillId="2" borderId="33" xfId="1" applyFont="1" applyBorder="1" applyAlignment="1" applyProtection="1">
      <alignment horizontal="center" vertical="center" wrapText="1"/>
      <protection locked="0"/>
    </xf>
    <xf numFmtId="0" fontId="0" fillId="2" borderId="1" xfId="1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22" fillId="2" borderId="29" xfId="3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center" vertical="center"/>
    </xf>
    <xf numFmtId="0" fontId="21" fillId="2" borderId="35" xfId="1" applyFont="1" applyBorder="1" applyAlignment="1" applyProtection="1">
      <alignment horizontal="center" vertical="center"/>
      <protection locked="0"/>
    </xf>
    <xf numFmtId="0" fontId="0" fillId="5" borderId="35" xfId="1" applyFont="1" applyFill="1" applyBorder="1" applyAlignment="1">
      <alignment horizontal="center" vertical="center"/>
    </xf>
    <xf numFmtId="0" fontId="0" fillId="5" borderId="36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21" fillId="2" borderId="29" xfId="1" applyNumberFormat="1" applyFont="1" applyBorder="1" applyAlignment="1" applyProtection="1">
      <alignment horizontal="center" vertical="center"/>
      <protection locked="0"/>
    </xf>
    <xf numFmtId="176" fontId="21" fillId="2" borderId="1" xfId="1" applyNumberFormat="1" applyFont="1" applyBorder="1" applyAlignment="1" applyProtection="1">
      <alignment horizontal="center" vertical="center"/>
      <protection locked="0"/>
    </xf>
    <xf numFmtId="49" fontId="21" fillId="2" borderId="25" xfId="1" applyNumberFormat="1" applyFont="1" applyBorder="1" applyAlignment="1" applyProtection="1">
      <alignment horizontal="center" vertical="center"/>
      <protection locked="0"/>
    </xf>
    <xf numFmtId="0" fontId="18" fillId="2" borderId="1" xfId="3" applyFont="1" applyFill="1" applyBorder="1" applyAlignment="1">
      <alignment horizontal="left" vertical="center"/>
    </xf>
    <xf numFmtId="0" fontId="17" fillId="2" borderId="1" xfId="1" applyFont="1" applyBorder="1" applyAlignment="1">
      <alignment horizontal="left" vertical="center"/>
    </xf>
    <xf numFmtId="0" fontId="17" fillId="2" borderId="32" xfId="1" applyFont="1" applyBorder="1" applyAlignment="1">
      <alignment horizontal="left" vertical="center"/>
    </xf>
    <xf numFmtId="0" fontId="12" fillId="2" borderId="1" xfId="1" applyFont="1" applyBorder="1" applyAlignment="1">
      <alignment horizontal="left" vertical="center"/>
    </xf>
    <xf numFmtId="0" fontId="12" fillId="2" borderId="35" xfId="1" applyFont="1" applyBorder="1" applyAlignment="1">
      <alignment horizontal="center" vertical="center"/>
    </xf>
    <xf numFmtId="0" fontId="0" fillId="3" borderId="35" xfId="1" applyFont="1" applyFill="1" applyBorder="1" applyAlignment="1">
      <alignment horizontal="center" vertical="center"/>
    </xf>
    <xf numFmtId="0" fontId="0" fillId="3" borderId="36" xfId="1" applyFont="1" applyFill="1" applyBorder="1" applyAlignment="1">
      <alignment horizontal="center" vertical="center"/>
    </xf>
    <xf numFmtId="49" fontId="12" fillId="2" borderId="1" xfId="1" applyNumberFormat="1" applyFont="1" applyAlignment="1">
      <alignment horizontal="center" vertical="center"/>
    </xf>
    <xf numFmtId="49" fontId="17" fillId="2" borderId="1" xfId="1" applyNumberFormat="1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2" borderId="24" xfId="1" applyFont="1" applyBorder="1" applyAlignment="1">
      <alignment horizontal="center" vertical="center"/>
    </xf>
    <xf numFmtId="0" fontId="17" fillId="2" borderId="25" xfId="1" applyFont="1" applyBorder="1" applyAlignment="1">
      <alignment horizontal="center" vertical="center"/>
    </xf>
    <xf numFmtId="0" fontId="17" fillId="2" borderId="33" xfId="1" applyFont="1" applyBorder="1" applyAlignment="1">
      <alignment horizontal="center" vertical="center"/>
    </xf>
    <xf numFmtId="0" fontId="5" fillId="2" borderId="22" xfId="1" applyFont="1" applyBorder="1" applyAlignment="1">
      <alignment horizontal="center" vertical="center"/>
    </xf>
    <xf numFmtId="0" fontId="6" fillId="2" borderId="23" xfId="1" applyFont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12" fillId="2" borderId="27" xfId="1" applyFont="1" applyBorder="1" applyAlignment="1">
      <alignment horizontal="center" vertical="center"/>
    </xf>
    <xf numFmtId="0" fontId="12" fillId="2" borderId="28" xfId="1" applyFont="1" applyBorder="1" applyAlignment="1">
      <alignment horizontal="center" vertical="center"/>
    </xf>
    <xf numFmtId="0" fontId="12" fillId="2" borderId="29" xfId="1" applyFont="1" applyBorder="1" applyAlignment="1">
      <alignment horizontal="center" vertical="center"/>
    </xf>
    <xf numFmtId="49" fontId="12" fillId="2" borderId="1" xfId="1" applyNumberFormat="1" applyFont="1" applyBorder="1" applyAlignment="1">
      <alignment horizontal="center" vertical="center"/>
    </xf>
    <xf numFmtId="49" fontId="17" fillId="2" borderId="1" xfId="1" applyNumberFormat="1" applyFont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2" borderId="1" xfId="1" applyFont="1" applyBorder="1" applyAlignment="1">
      <alignment horizontal="center" vertical="center"/>
    </xf>
    <xf numFmtId="0" fontId="17" fillId="2" borderId="1" xfId="1" applyFont="1" applyBorder="1" applyAlignment="1">
      <alignment horizontal="center" vertical="center"/>
    </xf>
    <xf numFmtId="0" fontId="17" fillId="2" borderId="32" xfId="1" applyFont="1" applyBorder="1" applyAlignment="1">
      <alignment horizontal="center" vertical="center"/>
    </xf>
    <xf numFmtId="176" fontId="12" fillId="2" borderId="27" xfId="1" applyNumberFormat="1" applyFont="1" applyBorder="1" applyAlignment="1">
      <alignment horizontal="center" vertical="center"/>
    </xf>
    <xf numFmtId="176" fontId="12" fillId="2" borderId="28" xfId="1" applyNumberFormat="1" applyFont="1" applyBorder="1" applyAlignment="1">
      <alignment horizontal="center" vertical="center"/>
    </xf>
    <xf numFmtId="176" fontId="12" fillId="2" borderId="29" xfId="1" applyNumberFormat="1" applyFont="1" applyBorder="1" applyAlignment="1">
      <alignment horizontal="center" vertical="center"/>
    </xf>
    <xf numFmtId="0" fontId="15" fillId="2" borderId="30" xfId="1" applyFont="1" applyBorder="1" applyAlignment="1">
      <alignment horizontal="center" vertical="center"/>
    </xf>
    <xf numFmtId="0" fontId="16" fillId="2" borderId="31" xfId="1" applyFont="1" applyBorder="1" applyAlignment="1">
      <alignment horizontal="center" vertical="center"/>
    </xf>
    <xf numFmtId="0" fontId="13" fillId="2" borderId="1" xfId="1" applyFont="1" applyBorder="1" applyAlignment="1">
      <alignment horizontal="center" vertical="center"/>
    </xf>
    <xf numFmtId="0" fontId="14" fillId="2" borderId="32" xfId="1" applyFont="1" applyBorder="1" applyAlignment="1">
      <alignment horizontal="center" vertical="center"/>
    </xf>
    <xf numFmtId="176" fontId="12" fillId="2" borderId="1" xfId="1" applyNumberFormat="1" applyFont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37" xfId="2" applyFont="1" applyFill="1" applyBorder="1" applyAlignment="1">
      <alignment horizontal="center" vertical="center" wrapText="1"/>
    </xf>
    <xf numFmtId="177" fontId="10" fillId="0" borderId="2" xfId="2" applyNumberFormat="1" applyFont="1" applyFill="1" applyBorder="1" applyAlignment="1">
      <alignment horizontal="center" vertical="center" wrapText="1"/>
    </xf>
    <xf numFmtId="177" fontId="10" fillId="0" borderId="37" xfId="2" applyNumberFormat="1" applyFont="1" applyFill="1" applyBorder="1" applyAlignment="1">
      <alignment horizontal="center" vertical="center" wrapText="1"/>
    </xf>
    <xf numFmtId="0" fontId="10" fillId="0" borderId="42" xfId="2" applyFont="1" applyFill="1" applyBorder="1" applyAlignment="1">
      <alignment horizontal="center" vertical="center" wrapText="1"/>
    </xf>
    <xf numFmtId="0" fontId="10" fillId="0" borderId="38" xfId="2" applyFont="1" applyFill="1" applyBorder="1" applyAlignment="1">
      <alignment horizontal="center" vertical="center" wrapText="1"/>
    </xf>
    <xf numFmtId="0" fontId="10" fillId="0" borderId="41" xfId="2" applyFont="1" applyFill="1" applyBorder="1" applyAlignment="1">
      <alignment horizontal="center" vertical="center" wrapText="1"/>
    </xf>
  </cellXfs>
  <cellStyles count="5">
    <cellStyle name="ハイパーリンク" xfId="3" builtinId="8"/>
    <cellStyle name="メモ" xfId="1" builtinId="10"/>
    <cellStyle name="標準" xfId="0" builtinId="0"/>
    <cellStyle name="標準 2" xfId="2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28576</xdr:colOff>
      <xdr:row>13</xdr:row>
      <xdr:rowOff>104775</xdr:rowOff>
    </xdr:from>
    <xdr:to>
      <xdr:col>21</xdr:col>
      <xdr:colOff>123826</xdr:colOff>
      <xdr:row>13</xdr:row>
      <xdr:rowOff>704850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4991101" y="3752850"/>
          <a:ext cx="1143000" cy="600075"/>
        </a:xfrm>
        <a:prstGeom prst="wedgeRectCallout">
          <a:avLst>
            <a:gd name="adj1" fmla="val 49070"/>
            <a:gd name="adj2" fmla="val -7083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リストより選択</a:t>
          </a:r>
          <a:endParaRPr kumimoji="1" lang="en-US" altLang="ja-JP" sz="1000"/>
        </a:p>
        <a:p>
          <a:pPr algn="l"/>
          <a:r>
            <a:rPr kumimoji="1" lang="ja-JP" altLang="en-US" sz="1000" b="1"/>
            <a:t>勤務先</a:t>
          </a:r>
          <a:r>
            <a:rPr kumimoji="1" lang="en-US" altLang="ja-JP" sz="1000" b="1"/>
            <a:t>/</a:t>
          </a:r>
          <a:r>
            <a:rPr kumimoji="1" lang="ja-JP" altLang="en-US" sz="1000" b="1"/>
            <a:t>自宅</a:t>
          </a:r>
        </a:p>
      </xdr:txBody>
    </xdr:sp>
    <xdr:clientData/>
  </xdr:twoCellAnchor>
  <xdr:twoCellAnchor>
    <xdr:from>
      <xdr:col>14</xdr:col>
      <xdr:colOff>47625</xdr:colOff>
      <xdr:row>15</xdr:row>
      <xdr:rowOff>57151</xdr:rowOff>
    </xdr:from>
    <xdr:to>
      <xdr:col>21</xdr:col>
      <xdr:colOff>142875</xdr:colOff>
      <xdr:row>16</xdr:row>
      <xdr:rowOff>323851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4629150" y="5372101"/>
          <a:ext cx="1524000" cy="457200"/>
        </a:xfrm>
        <a:prstGeom prst="wedgeRectCallout">
          <a:avLst>
            <a:gd name="adj1" fmla="val 49070"/>
            <a:gd name="adj2" fmla="val -7083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リストより選択</a:t>
          </a:r>
          <a:endParaRPr kumimoji="1" lang="en-US" altLang="ja-JP" sz="1000"/>
        </a:p>
        <a:p>
          <a:pPr algn="l"/>
          <a:r>
            <a:rPr kumimoji="1" lang="ja-JP" altLang="en-US" sz="1000" b="1"/>
            <a:t>勤務先</a:t>
          </a:r>
          <a:r>
            <a:rPr kumimoji="1" lang="en-US" altLang="ja-JP" sz="1000" b="1"/>
            <a:t>/</a:t>
          </a:r>
          <a:r>
            <a:rPr kumimoji="1" lang="ja-JP" altLang="en-US" sz="1000" b="1"/>
            <a:t>自宅</a:t>
          </a:r>
          <a:r>
            <a:rPr kumimoji="1" lang="en-US" altLang="ja-JP" sz="1000" b="1"/>
            <a:t>/</a:t>
          </a:r>
          <a:r>
            <a:rPr kumimoji="1" lang="ja-JP" altLang="en-US" sz="1000" b="1"/>
            <a:t>個人携帯</a:t>
          </a:r>
        </a:p>
      </xdr:txBody>
    </xdr:sp>
    <xdr:clientData/>
  </xdr:twoCellAnchor>
  <xdr:twoCellAnchor>
    <xdr:from>
      <xdr:col>13</xdr:col>
      <xdr:colOff>76199</xdr:colOff>
      <xdr:row>10</xdr:row>
      <xdr:rowOff>67235</xdr:rowOff>
    </xdr:from>
    <xdr:to>
      <xdr:col>22</xdr:col>
      <xdr:colOff>142874</xdr:colOff>
      <xdr:row>10</xdr:row>
      <xdr:rowOff>661147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4468905" y="2734235"/>
          <a:ext cx="1938057" cy="593912"/>
        </a:xfrm>
        <a:prstGeom prst="wedgeRectCallout">
          <a:avLst>
            <a:gd name="adj1" fmla="val 4029"/>
            <a:gd name="adj2" fmla="val 6576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部署名がわからないと連絡がつかない、郵便物が届かない場合のみご記入ください</a:t>
          </a:r>
          <a:endParaRPr kumimoji="1" lang="en-US" altLang="ja-JP" sz="1000"/>
        </a:p>
      </xdr:txBody>
    </xdr:sp>
    <xdr:clientData/>
  </xdr:twoCellAnchor>
  <xdr:twoCellAnchor>
    <xdr:from>
      <xdr:col>16</xdr:col>
      <xdr:colOff>150160</xdr:colOff>
      <xdr:row>8</xdr:row>
      <xdr:rowOff>44824</xdr:rowOff>
    </xdr:from>
    <xdr:to>
      <xdr:col>22</xdr:col>
      <xdr:colOff>32498</xdr:colOff>
      <xdr:row>8</xdr:row>
      <xdr:rowOff>531720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5136778" y="1736912"/>
          <a:ext cx="1159808" cy="486896"/>
        </a:xfrm>
        <a:prstGeom prst="wedgeRectCallout">
          <a:avLst>
            <a:gd name="adj1" fmla="val 24916"/>
            <a:gd name="adj2" fmla="val 8733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リストより選択</a:t>
          </a:r>
          <a:endParaRPr kumimoji="1" lang="en-US" altLang="ja-JP" sz="1000"/>
        </a:p>
        <a:p>
          <a:pPr algn="l"/>
          <a:r>
            <a:rPr kumimoji="1" lang="ja-JP" altLang="en-US" sz="1000" b="1"/>
            <a:t>男性</a:t>
          </a:r>
          <a:r>
            <a:rPr kumimoji="1" lang="en-US" altLang="ja-JP" sz="1000" b="1"/>
            <a:t>/</a:t>
          </a:r>
          <a:r>
            <a:rPr kumimoji="1" lang="ja-JP" altLang="en-US" sz="1000" b="1"/>
            <a:t>女性</a:t>
          </a:r>
          <a:endParaRPr kumimoji="1" lang="en-US" altLang="ja-JP" sz="1000" b="1"/>
        </a:p>
        <a:p>
          <a:pPr algn="l"/>
          <a:endParaRPr kumimoji="1" lang="ja-JP" altLang="en-US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gnicise@ncgg.g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showGridLines="0" tabSelected="1" view="pageBreakPreview" zoomScaleNormal="100" zoomScaleSheetLayoutView="100" workbookViewId="0">
      <selection activeCell="AD9" sqref="AD9"/>
    </sheetView>
  </sheetViews>
  <sheetFormatPr defaultColWidth="2.75" defaultRowHeight="13.5"/>
  <cols>
    <col min="2" max="2" width="25.75" style="4" customWidth="1"/>
    <col min="6" max="6" width="2.25" customWidth="1"/>
    <col min="7" max="8" width="2.75" customWidth="1"/>
    <col min="9" max="9" width="2.375" customWidth="1"/>
    <col min="10" max="11" width="2.75" customWidth="1"/>
    <col min="12" max="12" width="2.25" customWidth="1"/>
    <col min="13" max="15" width="2.75" customWidth="1"/>
    <col min="16" max="16" width="2.25" customWidth="1"/>
    <col min="17" max="23" width="2.75" customWidth="1"/>
    <col min="24" max="24" width="1" customWidth="1"/>
    <col min="28" max="28" width="2.75" customWidth="1"/>
  </cols>
  <sheetData>
    <row r="1" spans="1:31">
      <c r="B1" s="51"/>
      <c r="C1" s="82"/>
      <c r="D1" s="82"/>
      <c r="E1" t="s">
        <v>55</v>
      </c>
    </row>
    <row r="2" spans="1:31">
      <c r="C2" s="51" t="s">
        <v>54</v>
      </c>
    </row>
    <row r="3" spans="1:31">
      <c r="A3" t="s">
        <v>0</v>
      </c>
    </row>
    <row r="5" spans="1:31" ht="39.75" customHeight="1">
      <c r="A5" s="92" t="s">
        <v>57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12"/>
      <c r="Y5" s="5"/>
      <c r="Z5" s="5"/>
      <c r="AA5" s="5"/>
      <c r="AB5" s="5"/>
      <c r="AC5" s="5"/>
      <c r="AD5" s="5"/>
      <c r="AE5" s="5"/>
    </row>
    <row r="6" spans="1:31">
      <c r="A6" s="6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spans="1:31">
      <c r="A7" s="6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 t="s">
        <v>25</v>
      </c>
      <c r="O7" s="8"/>
      <c r="P7" s="26"/>
      <c r="Q7" s="53"/>
      <c r="R7" s="54"/>
      <c r="S7" s="54"/>
      <c r="T7" s="54"/>
      <c r="U7" s="54"/>
      <c r="V7" s="55"/>
      <c r="W7" s="26"/>
      <c r="X7" s="13"/>
      <c r="Y7" s="1"/>
      <c r="AA7" s="2"/>
      <c r="AB7" s="3"/>
    </row>
    <row r="8" spans="1:31">
      <c r="A8" s="6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spans="1:31" ht="14.25" thickBot="1">
      <c r="A9" s="6"/>
      <c r="B9" s="7" t="s">
        <v>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</row>
    <row r="10" spans="1:31">
      <c r="A10" s="6"/>
      <c r="B10" s="44" t="s">
        <v>3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9"/>
      <c r="X10" s="9"/>
    </row>
    <row r="11" spans="1:31" ht="55.5" customHeight="1">
      <c r="A11" s="6"/>
      <c r="B11" s="45" t="s">
        <v>2</v>
      </c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2"/>
      <c r="X11" s="9"/>
    </row>
    <row r="12" spans="1:31" ht="21" customHeight="1">
      <c r="A12" s="6"/>
      <c r="B12" s="45" t="s">
        <v>4</v>
      </c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56"/>
      <c r="O12" s="57"/>
      <c r="P12" s="57"/>
      <c r="Q12" s="57"/>
      <c r="R12" s="58"/>
      <c r="S12" s="65" t="s">
        <v>16</v>
      </c>
      <c r="T12" s="65"/>
      <c r="U12" s="63"/>
      <c r="V12" s="63"/>
      <c r="W12" s="64"/>
      <c r="X12" s="9"/>
    </row>
    <row r="13" spans="1:31" ht="54.75" customHeight="1">
      <c r="A13" s="6"/>
      <c r="B13" s="62" t="s">
        <v>5</v>
      </c>
      <c r="C13" s="75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7"/>
      <c r="X13" s="9"/>
    </row>
    <row r="14" spans="1:31" ht="20.25" customHeight="1">
      <c r="A14" s="6"/>
      <c r="B14" s="62"/>
      <c r="C14" s="59" t="s">
        <v>56</v>
      </c>
      <c r="D14" s="59"/>
      <c r="E14" s="59"/>
      <c r="F14" s="59"/>
      <c r="G14" s="59"/>
      <c r="H14" s="59"/>
      <c r="I14" s="60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16" t="s">
        <v>17</v>
      </c>
      <c r="X14" s="9"/>
    </row>
    <row r="15" spans="1:31" ht="21" customHeight="1">
      <c r="A15" s="6"/>
      <c r="B15" s="62" t="s">
        <v>6</v>
      </c>
      <c r="C15" s="49" t="s">
        <v>18</v>
      </c>
      <c r="D15" s="66"/>
      <c r="E15" s="66"/>
      <c r="F15" s="66"/>
      <c r="G15" s="50" t="s">
        <v>19</v>
      </c>
      <c r="H15" s="66"/>
      <c r="I15" s="66"/>
      <c r="J15" s="66"/>
      <c r="K15" s="61"/>
      <c r="L15" s="61"/>
      <c r="M15" s="61"/>
      <c r="N15" s="61"/>
      <c r="O15" s="61"/>
      <c r="P15" s="61"/>
      <c r="Q15" s="65" t="s">
        <v>20</v>
      </c>
      <c r="R15" s="65"/>
      <c r="S15" s="65"/>
      <c r="T15" s="65"/>
      <c r="U15" s="63"/>
      <c r="V15" s="63"/>
      <c r="W15" s="64"/>
      <c r="X15" s="9"/>
    </row>
    <row r="16" spans="1:31" ht="84.75" customHeight="1">
      <c r="A16" s="6"/>
      <c r="B16" s="62"/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7"/>
      <c r="X16" s="9"/>
    </row>
    <row r="17" spans="1:24" ht="26.25" customHeight="1">
      <c r="A17" s="6"/>
      <c r="B17" s="46" t="s">
        <v>14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65" t="s">
        <v>21</v>
      </c>
      <c r="R17" s="65"/>
      <c r="S17" s="65"/>
      <c r="T17" s="65"/>
      <c r="U17" s="79"/>
      <c r="V17" s="80"/>
      <c r="W17" s="81"/>
      <c r="X17" s="9"/>
    </row>
    <row r="18" spans="1:24" ht="15" customHeight="1">
      <c r="A18" s="6"/>
      <c r="B18" s="46"/>
      <c r="C18" s="73" t="s">
        <v>24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61"/>
      <c r="R18" s="61"/>
      <c r="S18" s="61"/>
      <c r="T18" s="61"/>
      <c r="U18" s="61"/>
      <c r="V18" s="61"/>
      <c r="W18" s="78"/>
      <c r="X18" s="9"/>
    </row>
    <row r="19" spans="1:24" ht="34.5" customHeight="1">
      <c r="A19" s="6"/>
      <c r="B19" s="47" t="s">
        <v>15</v>
      </c>
      <c r="C19" s="87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7"/>
      <c r="X19" s="9"/>
    </row>
    <row r="20" spans="1:24" ht="43.5" customHeight="1">
      <c r="A20" s="6"/>
      <c r="B20" s="45" t="s">
        <v>7</v>
      </c>
      <c r="C20" s="75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7"/>
      <c r="X20" s="9"/>
    </row>
    <row r="21" spans="1:24" ht="39" customHeight="1" thickBot="1">
      <c r="A21" s="6"/>
      <c r="B21" s="48" t="s">
        <v>8</v>
      </c>
      <c r="C21" s="88" t="s">
        <v>22</v>
      </c>
      <c r="D21" s="88"/>
      <c r="E21" s="89"/>
      <c r="F21" s="89"/>
      <c r="G21" s="20" t="s">
        <v>13</v>
      </c>
      <c r="H21" s="89"/>
      <c r="I21" s="89"/>
      <c r="J21" s="83" t="s">
        <v>23</v>
      </c>
      <c r="K21" s="84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1"/>
      <c r="X21" s="9"/>
    </row>
    <row r="22" spans="1:24" ht="23.25" customHeight="1">
      <c r="A22" s="6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/>
    </row>
    <row r="23" spans="1:24" ht="17.25" customHeight="1">
      <c r="A23" s="6"/>
      <c r="B23" s="85" t="s">
        <v>9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9"/>
    </row>
    <row r="24" spans="1:24" ht="16.5" customHeight="1">
      <c r="A24" s="6"/>
      <c r="B24" s="85" t="s">
        <v>10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9"/>
    </row>
    <row r="25" spans="1:24">
      <c r="A25" s="6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</row>
    <row r="26" spans="1:24">
      <c r="A26" s="6"/>
      <c r="B26" s="85" t="s">
        <v>11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9"/>
    </row>
    <row r="27" spans="1:24">
      <c r="A27" s="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9"/>
    </row>
    <row r="28" spans="1:24" ht="56.25" customHeight="1">
      <c r="A28" s="11"/>
      <c r="B28" s="86" t="s">
        <v>12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14"/>
    </row>
  </sheetData>
  <sheetProtection algorithmName="SHA-512" hashValue="LCyrcuoeSo72vI2NiWfANE5Uk30y0qVMkgmq9taJCP7UZzX2+pnjP4pFkKwrkdXvr4ildVju7NihMVChzdpcpw==" saltValue="L8lvxwftuDhFhuuWk7rWaw==" spinCount="100000" sheet="1" objects="1" scenarios="1"/>
  <mergeCells count="36">
    <mergeCell ref="C1:D1"/>
    <mergeCell ref="J21:K21"/>
    <mergeCell ref="B24:W24"/>
    <mergeCell ref="B26:W26"/>
    <mergeCell ref="B28:W28"/>
    <mergeCell ref="C19:W19"/>
    <mergeCell ref="C20:W20"/>
    <mergeCell ref="B23:W23"/>
    <mergeCell ref="C21:D21"/>
    <mergeCell ref="E21:F21"/>
    <mergeCell ref="H21:I21"/>
    <mergeCell ref="L21:W21"/>
    <mergeCell ref="A5:W5"/>
    <mergeCell ref="B13:B14"/>
    <mergeCell ref="C12:M12"/>
    <mergeCell ref="C17:P17"/>
    <mergeCell ref="C18:P18"/>
    <mergeCell ref="C13:W13"/>
    <mergeCell ref="C16:W16"/>
    <mergeCell ref="Q18:W18"/>
    <mergeCell ref="Q17:T17"/>
    <mergeCell ref="U17:W17"/>
    <mergeCell ref="Q7:V7"/>
    <mergeCell ref="N12:R12"/>
    <mergeCell ref="C14:I14"/>
    <mergeCell ref="K15:P15"/>
    <mergeCell ref="B15:B16"/>
    <mergeCell ref="U15:W15"/>
    <mergeCell ref="Q15:T15"/>
    <mergeCell ref="H15:J15"/>
    <mergeCell ref="C10:W10"/>
    <mergeCell ref="C11:W11"/>
    <mergeCell ref="J14:V14"/>
    <mergeCell ref="D15:F15"/>
    <mergeCell ref="S12:T12"/>
    <mergeCell ref="U12:W12"/>
  </mergeCells>
  <phoneticPr fontId="2"/>
  <dataValidations count="4">
    <dataValidation type="date" allowBlank="1" showInputMessage="1" showErrorMessage="1" sqref="AB7">
      <formula1>43678</formula1>
      <formula2>43707</formula2>
    </dataValidation>
    <dataValidation type="list" allowBlank="1" showInputMessage="1" showErrorMessage="1" sqref="U12:W12">
      <formula1>"男性,女性"</formula1>
    </dataValidation>
    <dataValidation type="list" allowBlank="1" showInputMessage="1" showErrorMessage="1" sqref="U15:W15">
      <formula1>"勤務先,自宅"</formula1>
    </dataValidation>
    <dataValidation type="list" allowBlank="1" showInputMessage="1" showErrorMessage="1" sqref="U17:W17">
      <formula1>"勤務先,自宅,個人携帯"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Normal="100" zoomScaleSheetLayoutView="100" workbookViewId="0">
      <selection activeCell="Q5" sqref="Q5:V5"/>
    </sheetView>
  </sheetViews>
  <sheetFormatPr defaultColWidth="2.75" defaultRowHeight="13.5"/>
  <cols>
    <col min="2" max="2" width="25.75" style="4" customWidth="1"/>
    <col min="6" max="6" width="2.25" customWidth="1"/>
    <col min="7" max="8" width="2.75" customWidth="1"/>
    <col min="9" max="9" width="2.375" customWidth="1"/>
    <col min="10" max="11" width="2.75" customWidth="1"/>
    <col min="12" max="12" width="2.25" customWidth="1"/>
    <col min="13" max="15" width="2.75" customWidth="1"/>
    <col min="16" max="16" width="2.25" customWidth="1"/>
    <col min="17" max="23" width="2.75" customWidth="1"/>
    <col min="24" max="24" width="1" customWidth="1"/>
    <col min="28" max="28" width="2.75" customWidth="1"/>
  </cols>
  <sheetData>
    <row r="1" spans="1:31">
      <c r="A1" t="s">
        <v>0</v>
      </c>
    </row>
    <row r="3" spans="1:31" ht="39.75" customHeight="1">
      <c r="A3" s="92" t="s">
        <v>52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12"/>
      <c r="Y3" s="5"/>
      <c r="Z3" s="5"/>
      <c r="AA3" s="5"/>
      <c r="AB3" s="5"/>
      <c r="AC3" s="5"/>
      <c r="AD3" s="5"/>
      <c r="AE3" s="5"/>
    </row>
    <row r="4" spans="1:31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</row>
    <row r="5" spans="1:31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 t="s">
        <v>25</v>
      </c>
      <c r="O5" s="8"/>
      <c r="P5" s="26"/>
      <c r="Q5" s="131">
        <v>43686</v>
      </c>
      <c r="R5" s="132"/>
      <c r="S5" s="132"/>
      <c r="T5" s="132"/>
      <c r="U5" s="132"/>
      <c r="V5" s="133"/>
      <c r="W5" s="26"/>
      <c r="X5" s="13"/>
      <c r="Y5" s="1"/>
      <c r="AA5" s="2"/>
      <c r="AB5" s="3"/>
    </row>
    <row r="6" spans="1:31">
      <c r="A6" s="6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spans="1:31" ht="14.25" thickBot="1">
      <c r="A7" s="6"/>
      <c r="B7" s="7" t="s">
        <v>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spans="1:31">
      <c r="A8" s="6"/>
      <c r="B8" s="21" t="s">
        <v>3</v>
      </c>
      <c r="C8" s="134" t="s">
        <v>40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5"/>
      <c r="X8" s="9"/>
    </row>
    <row r="9" spans="1:31" ht="55.5" customHeight="1">
      <c r="A9" s="6"/>
      <c r="B9" s="22" t="s">
        <v>2</v>
      </c>
      <c r="C9" s="136" t="s">
        <v>39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  <c r="X9" s="9"/>
    </row>
    <row r="10" spans="1:31" ht="21" customHeight="1">
      <c r="A10" s="6"/>
      <c r="B10" s="23" t="s">
        <v>4</v>
      </c>
      <c r="C10" s="138">
        <v>20246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 t="str">
        <f>"("&amp;DATEDIF(C10,Q5,"Y")&amp;"歳)"</f>
        <v>(64歳)</v>
      </c>
      <c r="O10" s="140"/>
      <c r="P10" s="140"/>
      <c r="Q10" s="140"/>
      <c r="R10" s="141"/>
      <c r="S10" s="142" t="s">
        <v>16</v>
      </c>
      <c r="T10" s="143"/>
      <c r="U10" s="128" t="s">
        <v>41</v>
      </c>
      <c r="V10" s="129"/>
      <c r="W10" s="130"/>
      <c r="X10" s="9"/>
    </row>
    <row r="11" spans="1:31" ht="54.75" customHeight="1">
      <c r="A11" s="6"/>
      <c r="B11" s="115" t="s">
        <v>5</v>
      </c>
      <c r="C11" s="100" t="s">
        <v>42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99"/>
      <c r="X11" s="9"/>
    </row>
    <row r="12" spans="1:31" ht="20.25" customHeight="1">
      <c r="A12" s="6"/>
      <c r="B12" s="116"/>
      <c r="C12" s="117" t="s">
        <v>51</v>
      </c>
      <c r="D12" s="59"/>
      <c r="E12" s="59"/>
      <c r="F12" s="59"/>
      <c r="G12" s="59"/>
      <c r="H12" s="59"/>
      <c r="I12" s="60"/>
      <c r="J12" s="118" t="s">
        <v>45</v>
      </c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0"/>
      <c r="W12" s="16" t="s">
        <v>17</v>
      </c>
      <c r="X12" s="9"/>
    </row>
    <row r="13" spans="1:31" ht="21" customHeight="1">
      <c r="A13" s="6"/>
      <c r="B13" s="115" t="s">
        <v>6</v>
      </c>
      <c r="C13" s="24" t="s">
        <v>18</v>
      </c>
      <c r="D13" s="121" t="s">
        <v>46</v>
      </c>
      <c r="E13" s="122"/>
      <c r="F13" s="122"/>
      <c r="G13" s="25" t="s">
        <v>19</v>
      </c>
      <c r="H13" s="121" t="s">
        <v>47</v>
      </c>
      <c r="I13" s="122"/>
      <c r="J13" s="122"/>
      <c r="K13" s="123"/>
      <c r="L13" s="124"/>
      <c r="M13" s="124"/>
      <c r="N13" s="124"/>
      <c r="O13" s="124"/>
      <c r="P13" s="125"/>
      <c r="Q13" s="126" t="s">
        <v>20</v>
      </c>
      <c r="R13" s="127"/>
      <c r="S13" s="127"/>
      <c r="T13" s="127"/>
      <c r="U13" s="128" t="s">
        <v>43</v>
      </c>
      <c r="V13" s="129"/>
      <c r="W13" s="130"/>
      <c r="X13" s="9"/>
    </row>
    <row r="14" spans="1:31" ht="84.75" customHeight="1">
      <c r="A14" s="6"/>
      <c r="B14" s="116"/>
      <c r="C14" s="100" t="s">
        <v>48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99"/>
      <c r="X14" s="9"/>
    </row>
    <row r="15" spans="1:31" ht="26.25" customHeight="1">
      <c r="A15" s="6"/>
      <c r="B15" s="17" t="s">
        <v>14</v>
      </c>
      <c r="C15" s="104" t="s">
        <v>49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 t="s">
        <v>21</v>
      </c>
      <c r="R15" s="106"/>
      <c r="S15" s="106"/>
      <c r="T15" s="107"/>
      <c r="U15" s="108" t="s">
        <v>43</v>
      </c>
      <c r="V15" s="109"/>
      <c r="W15" s="110"/>
      <c r="X15" s="9"/>
    </row>
    <row r="16" spans="1:31" ht="15" customHeight="1">
      <c r="A16" s="6"/>
      <c r="B16" s="17"/>
      <c r="C16" s="111" t="s">
        <v>24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3"/>
      <c r="R16" s="113"/>
      <c r="S16" s="113"/>
      <c r="T16" s="113"/>
      <c r="U16" s="113"/>
      <c r="V16" s="113"/>
      <c r="W16" s="114"/>
      <c r="X16" s="9"/>
    </row>
    <row r="17" spans="1:24" ht="34.5" customHeight="1">
      <c r="A17" s="6"/>
      <c r="B17" s="18" t="s">
        <v>15</v>
      </c>
      <c r="C17" s="97" t="s">
        <v>50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9"/>
      <c r="X17" s="9"/>
    </row>
    <row r="18" spans="1:24" ht="43.5" customHeight="1">
      <c r="A18" s="6"/>
      <c r="B18" s="15" t="s">
        <v>7</v>
      </c>
      <c r="C18" s="100" t="s">
        <v>44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99"/>
      <c r="X18" s="9"/>
    </row>
    <row r="19" spans="1:24" ht="39" customHeight="1" thickBot="1">
      <c r="A19" s="6"/>
      <c r="B19" s="19" t="s">
        <v>8</v>
      </c>
      <c r="C19" s="88" t="s">
        <v>22</v>
      </c>
      <c r="D19" s="88"/>
      <c r="E19" s="101">
        <v>2</v>
      </c>
      <c r="F19" s="101"/>
      <c r="G19" s="20" t="s">
        <v>13</v>
      </c>
      <c r="H19" s="101">
        <v>6</v>
      </c>
      <c r="I19" s="101"/>
      <c r="J19" s="83" t="s">
        <v>23</v>
      </c>
      <c r="K19" s="84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3"/>
      <c r="X19" s="9"/>
    </row>
    <row r="20" spans="1:24" ht="23.25" customHeight="1">
      <c r="A20" s="6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/>
    </row>
    <row r="21" spans="1:24" ht="17.25" customHeight="1">
      <c r="A21" s="6"/>
      <c r="B21" s="85" t="s">
        <v>9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9"/>
    </row>
    <row r="22" spans="1:24">
      <c r="A22" s="6"/>
      <c r="B22" s="85" t="s">
        <v>10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9"/>
    </row>
    <row r="23" spans="1:24">
      <c r="A23" s="6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/>
    </row>
    <row r="24" spans="1:24">
      <c r="A24" s="6"/>
      <c r="B24" s="85" t="s">
        <v>11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9"/>
    </row>
    <row r="25" spans="1:24">
      <c r="A25" s="6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9"/>
    </row>
    <row r="26" spans="1:24" ht="48.75" customHeight="1">
      <c r="A26" s="11"/>
      <c r="B26" s="86" t="s">
        <v>12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14"/>
    </row>
  </sheetData>
  <sheetProtection algorithmName="SHA-512" hashValue="nz2nzSVmFCePwNkwBBCQ0B5X7lQdiMaWZdYbW5qJIVpqxNzL5ZW7Bl5vkWM4SDvMhlYC6dkZI+acdOH4yKiuNQ==" saltValue="ZtnmqssFchg36yV+Jf4f7A==" spinCount="100000" sheet="1" objects="1" scenarios="1"/>
  <mergeCells count="35">
    <mergeCell ref="A3:W3"/>
    <mergeCell ref="Q5:V5"/>
    <mergeCell ref="C8:W8"/>
    <mergeCell ref="C9:W9"/>
    <mergeCell ref="C10:M10"/>
    <mergeCell ref="N10:R10"/>
    <mergeCell ref="S10:T10"/>
    <mergeCell ref="U10:W10"/>
    <mergeCell ref="B11:B12"/>
    <mergeCell ref="C11:W11"/>
    <mergeCell ref="C12:I12"/>
    <mergeCell ref="J12:V12"/>
    <mergeCell ref="B13:B14"/>
    <mergeCell ref="D13:F13"/>
    <mergeCell ref="H13:J13"/>
    <mergeCell ref="K13:P13"/>
    <mergeCell ref="Q13:T13"/>
    <mergeCell ref="U13:W13"/>
    <mergeCell ref="C14:W14"/>
    <mergeCell ref="C15:P15"/>
    <mergeCell ref="Q15:T15"/>
    <mergeCell ref="U15:W15"/>
    <mergeCell ref="C16:P16"/>
    <mergeCell ref="Q16:W16"/>
    <mergeCell ref="B21:W21"/>
    <mergeCell ref="B22:W22"/>
    <mergeCell ref="B24:W24"/>
    <mergeCell ref="B26:W26"/>
    <mergeCell ref="C17:W17"/>
    <mergeCell ref="C18:W18"/>
    <mergeCell ref="C19:D19"/>
    <mergeCell ref="E19:F19"/>
    <mergeCell ref="H19:I19"/>
    <mergeCell ref="J19:K19"/>
    <mergeCell ref="L19:W19"/>
  </mergeCells>
  <phoneticPr fontId="2"/>
  <dataValidations count="4">
    <dataValidation type="list" allowBlank="1" showInputMessage="1" showErrorMessage="1" sqref="U13:W13">
      <formula1>"勤務先,自宅"</formula1>
    </dataValidation>
    <dataValidation type="list" allowBlank="1" showInputMessage="1" showErrorMessage="1" sqref="U15">
      <formula1>"勤務先,自宅,個人携帯"</formula1>
    </dataValidation>
    <dataValidation type="list" allowBlank="1" showInputMessage="1" showErrorMessage="1" sqref="U10:W10">
      <formula1>"男性,女性"</formula1>
    </dataValidation>
    <dataValidation type="date" allowBlank="1" showInputMessage="1" showErrorMessage="1" sqref="AB5">
      <formula1>43678</formula1>
      <formula2>43707</formula2>
    </dataValidation>
  </dataValidations>
  <hyperlinks>
    <hyperlink ref="C17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zoomScaleNormal="100" zoomScaleSheetLayoutView="100" zoomScalePageLayoutView="90" workbookViewId="0">
      <selection activeCell="D3" sqref="D3"/>
    </sheetView>
  </sheetViews>
  <sheetFormatPr defaultRowHeight="13.5"/>
  <cols>
    <col min="1" max="1" width="13.75" style="33" customWidth="1"/>
    <col min="2" max="2" width="14.625" style="32" customWidth="1"/>
    <col min="3" max="3" width="9.625" style="34" customWidth="1"/>
    <col min="4" max="4" width="45.75" style="32" customWidth="1"/>
    <col min="5" max="5" width="8.75" style="33" customWidth="1"/>
    <col min="6" max="6" width="30.625" style="32" customWidth="1"/>
    <col min="7" max="7" width="8.75" style="32" customWidth="1"/>
    <col min="8" max="8" width="15.75" style="32" customWidth="1"/>
    <col min="9" max="9" width="8.75" style="32" customWidth="1"/>
    <col min="10" max="10" width="28.75" style="35" customWidth="1"/>
    <col min="11" max="11" width="28.125" style="32" customWidth="1"/>
    <col min="12" max="12" width="8.625" style="32" customWidth="1"/>
    <col min="13" max="13" width="10.875" style="32" customWidth="1"/>
    <col min="14" max="16384" width="9" style="32"/>
  </cols>
  <sheetData>
    <row r="1" spans="1:13" ht="20.100000000000001" customHeight="1">
      <c r="A1" s="144" t="s">
        <v>26</v>
      </c>
      <c r="B1" s="144" t="s">
        <v>36</v>
      </c>
      <c r="C1" s="146" t="s">
        <v>27</v>
      </c>
      <c r="D1" s="144" t="s">
        <v>28</v>
      </c>
      <c r="E1" s="145" t="s">
        <v>29</v>
      </c>
      <c r="F1" s="144" t="s">
        <v>30</v>
      </c>
      <c r="G1" s="144" t="s">
        <v>31</v>
      </c>
      <c r="H1" s="144" t="s">
        <v>32</v>
      </c>
      <c r="I1" s="144" t="s">
        <v>37</v>
      </c>
      <c r="J1" s="144" t="s">
        <v>53</v>
      </c>
      <c r="K1" s="36" t="s">
        <v>38</v>
      </c>
      <c r="L1" s="149" t="s">
        <v>33</v>
      </c>
      <c r="M1" s="150"/>
    </row>
    <row r="2" spans="1:13" ht="53.25" customHeight="1">
      <c r="A2" s="145"/>
      <c r="B2" s="145"/>
      <c r="C2" s="147"/>
      <c r="D2" s="145"/>
      <c r="E2" s="148"/>
      <c r="F2" s="145"/>
      <c r="G2" s="145"/>
      <c r="H2" s="145"/>
      <c r="I2" s="145"/>
      <c r="J2" s="145"/>
      <c r="K2" s="36"/>
      <c r="L2" s="40" t="s">
        <v>34</v>
      </c>
      <c r="M2" s="41" t="s">
        <v>35</v>
      </c>
    </row>
    <row r="3" spans="1:13" ht="39.950000000000003" customHeight="1">
      <c r="A3" s="31">
        <f>申込書!C11</f>
        <v>0</v>
      </c>
      <c r="B3" s="27">
        <f>申込書!C10</f>
        <v>0</v>
      </c>
      <c r="C3" s="28">
        <f>申込書!C12</f>
        <v>0</v>
      </c>
      <c r="D3" s="37" t="str">
        <f>申込書!C13&amp;" " &amp;申込書!J14</f>
        <v xml:space="preserve"> </v>
      </c>
      <c r="E3" s="38" t="str">
        <f>申込書!D15&amp;"-"&amp;申込書!H15</f>
        <v>-</v>
      </c>
      <c r="F3" s="37">
        <f>申込書!C16</f>
        <v>0</v>
      </c>
      <c r="G3" s="29" t="str">
        <f>MID(申込書!U15,1,1)</f>
        <v/>
      </c>
      <c r="H3" s="27">
        <f>申込書!C17</f>
        <v>0</v>
      </c>
      <c r="I3" s="29">
        <f>申込書!U17</f>
        <v>0</v>
      </c>
      <c r="J3" s="30">
        <f>申込書!C19</f>
        <v>0</v>
      </c>
      <c r="K3" s="42">
        <f>申込書!C20</f>
        <v>0</v>
      </c>
      <c r="L3" s="39">
        <f>申込書!E21</f>
        <v>0</v>
      </c>
      <c r="M3" s="43">
        <f>申込書!H21</f>
        <v>0</v>
      </c>
    </row>
  </sheetData>
  <autoFilter ref="A1:M3">
    <filterColumn colId="11" showButton="0"/>
  </autoFilter>
  <mergeCells count="11">
    <mergeCell ref="H1:H2"/>
    <mergeCell ref="I1:I2"/>
    <mergeCell ref="J1:J2"/>
    <mergeCell ref="L1:M1"/>
    <mergeCell ref="G1:G2"/>
    <mergeCell ref="F1:F2"/>
    <mergeCell ref="A1:A2"/>
    <mergeCell ref="B1:B2"/>
    <mergeCell ref="C1:C2"/>
    <mergeCell ref="D1:D2"/>
    <mergeCell ref="E1:E2"/>
  </mergeCells>
  <phoneticPr fontId="2"/>
  <dataValidations count="3">
    <dataValidation imeMode="off" allowBlank="1" showInputMessage="1" showErrorMessage="1" sqref="L3:M3 E3 H3 J3"/>
    <dataValidation imeMode="halfAlpha" allowBlank="1" showInputMessage="1" showErrorMessage="1" sqref="C3"/>
    <dataValidation imeMode="hiragana" allowBlank="1" showInputMessage="1" showErrorMessage="1" sqref="D3 F3"/>
  </dataValidations>
  <printOptions horizontalCentered="1"/>
  <pageMargins left="0.19685039370078741" right="0.35433070866141736" top="0.31496062992125984" bottom="0.39370078740157483" header="0.19685039370078741" footer="0.51181102362204722"/>
  <pageSetup paperSize="9" scale="35" fitToHeight="0" orientation="portrait" r:id="rId1"/>
  <headerFooter differentFirst="1" alignWithMargins="0">
    <oddHeader>&amp;CH28年度第１回コグニサイズ実践者研修　受講者名簿</oddHeader>
    <firstHeader>&amp;LH28年度第１回コグニサイズ実践者研修　&amp;A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申込書</vt:lpstr>
      <vt:lpstr>記入例</vt:lpstr>
      <vt:lpstr>転記用シート(事務局使用　非表示）</vt:lpstr>
      <vt:lpstr>記入例!Print_Area</vt:lpstr>
      <vt:lpstr>申込書!Print_Area</vt:lpstr>
      <vt:lpstr>'転記用シート(事務局使用　非表示）'!Print_Area</vt:lpstr>
      <vt:lpstr>'転記用シート(事務局使用　非表示）'!Print_Titles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trainning5</dc:creator>
  <cp:lastModifiedBy>trainning5</cp:lastModifiedBy>
  <cp:lastPrinted>2019-08-26T06:37:03Z</cp:lastPrinted>
  <dcterms:created xsi:type="dcterms:W3CDTF">2019-08-08T06:02:36Z</dcterms:created>
  <dcterms:modified xsi:type="dcterms:W3CDTF">2020-04-01T00:47:11Z</dcterms:modified>
</cp:coreProperties>
</file>